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J:\_ACHATS ASNR\36_BIENS IMMOBILIERS ET TRAVAUX DE CONSTRUCTION\PRESTATIONS INTELLECTUELLES TRAVAUX\Renouvellement AC Missions d'ingénierie\2-DCE\"/>
    </mc:Choice>
  </mc:AlternateContent>
  <xr:revisionPtr revIDLastSave="0" documentId="13_ncr:1_{71EBE121-FF08-4A38-80C4-43C151BC2A35}" xr6:coauthVersionLast="47" xr6:coauthVersionMax="47" xr10:uidLastSave="{00000000-0000-0000-0000-000000000000}"/>
  <bookViews>
    <workbookView xWindow="3390" yWindow="495" windowWidth="24135" windowHeight="12330" xr2:uid="{00000000-000D-0000-FFFF-FFFF00000000}"/>
  </bookViews>
  <sheets>
    <sheet name="BORDEREAU simp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8" i="1" l="1"/>
  <c r="O8" i="1"/>
  <c r="N8" i="1"/>
  <c r="M23" i="1"/>
  <c r="P23" i="1" s="1"/>
  <c r="L23" i="1"/>
  <c r="O23" i="1" s="1"/>
  <c r="K23" i="1"/>
  <c r="Q22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N22" i="1"/>
  <c r="N18" i="1"/>
  <c r="N9" i="1"/>
  <c r="N10" i="1"/>
  <c r="N11" i="1"/>
  <c r="N12" i="1"/>
  <c r="N13" i="1"/>
  <c r="N14" i="1"/>
  <c r="N15" i="1"/>
  <c r="N16" i="1"/>
  <c r="N17" i="1"/>
  <c r="N19" i="1"/>
  <c r="N20" i="1"/>
  <c r="N21" i="1"/>
  <c r="E23" i="1"/>
  <c r="J23" i="1" l="1"/>
  <c r="I23" i="1"/>
  <c r="H23" i="1"/>
  <c r="G23" i="1"/>
  <c r="F23" i="1"/>
  <c r="N23" i="1" l="1"/>
  <c r="Q23" i="1"/>
  <c r="Q24" i="1" s="1"/>
  <c r="Q25" i="1" l="1"/>
</calcChain>
</file>

<file path=xl/sharedStrings.xml><?xml version="1.0" encoding="utf-8"?>
<sst xmlns="http://schemas.openxmlformats.org/spreadsheetml/2006/main" count="42" uniqueCount="41">
  <si>
    <t>OPERATION :</t>
  </si>
  <si>
    <t>LABORATOIRE XY</t>
  </si>
  <si>
    <t>Qualification</t>
  </si>
  <si>
    <t>Engagement sur accord cadre n°:</t>
  </si>
  <si>
    <t>Descriptif :</t>
  </si>
  <si>
    <t>Lieu d'exécution :</t>
  </si>
  <si>
    <t>Date de début T0:</t>
  </si>
  <si>
    <t>PHASE</t>
  </si>
  <si>
    <t>MISSION</t>
  </si>
  <si>
    <t>Descriptif</t>
  </si>
  <si>
    <t>Délais</t>
  </si>
  <si>
    <t>Montant (€HT)</t>
  </si>
  <si>
    <t>TOTAL</t>
  </si>
  <si>
    <t>TVA</t>
  </si>
  <si>
    <t>TOTAL (TTC)</t>
  </si>
  <si>
    <t>Personnes en charge de la mission</t>
  </si>
  <si>
    <t>Nom</t>
  </si>
  <si>
    <t>Adresse Mail</t>
  </si>
  <si>
    <t>Téléphone</t>
  </si>
  <si>
    <t>…………………………………………………………………………….</t>
  </si>
  <si>
    <t>……………………………………………………</t>
  </si>
  <si>
    <t>………………………………………………….</t>
  </si>
  <si>
    <t>Chef de projet
(Profil 1)</t>
  </si>
  <si>
    <t>Ingénieur  senior
(Profil 1)</t>
  </si>
  <si>
    <t>Ingénieur  confirmé
(Profil 2)</t>
  </si>
  <si>
    <t xml:space="preserve"> Ingénieur
     junior
(Profil 3)</t>
  </si>
  <si>
    <t>Projeteur
(Profil 5)</t>
  </si>
  <si>
    <t>Technicien
(Profil 4)</t>
  </si>
  <si>
    <t xml:space="preserve">Spécialiste (BIM, HQE, GTC,,..)
 (Profil 1)
</t>
  </si>
  <si>
    <t>Nombre de jours</t>
  </si>
  <si>
    <t>Total (jrs.)</t>
  </si>
  <si>
    <t>Tarifs Journaliers en  € HT</t>
  </si>
  <si>
    <t>Frais d'hébergement</t>
  </si>
  <si>
    <t>Frais de déplacement et d'hébergement éventuels</t>
  </si>
  <si>
    <t xml:space="preserve">Frais de déplacement (A/R) </t>
  </si>
  <si>
    <t>Tarifs en € HT</t>
  </si>
  <si>
    <t>Nombre</t>
  </si>
  <si>
    <t>Total (dplct)</t>
  </si>
  <si>
    <t>Total (Hébergmt)</t>
  </si>
  <si>
    <r>
      <rPr>
        <b/>
        <sz val="36"/>
        <color theme="1"/>
        <rFont val="Calibri"/>
        <family val="2"/>
        <scheme val="minor"/>
      </rPr>
      <t>Société</t>
    </r>
    <r>
      <rPr>
        <b/>
        <sz val="16"/>
        <color theme="1"/>
        <rFont val="Calibri"/>
        <family val="2"/>
        <scheme val="minor"/>
      </rPr>
      <t xml:space="preserve">
</t>
    </r>
    <r>
      <rPr>
        <b/>
        <sz val="14"/>
        <color theme="1"/>
        <rFont val="Calibri"/>
        <family val="2"/>
        <scheme val="minor"/>
      </rPr>
      <t>Contact:</t>
    </r>
  </si>
  <si>
    <r>
      <t xml:space="preserve">
Cellule Projet Patrimoine Immobilier
</t>
    </r>
    <r>
      <rPr>
        <b/>
        <sz val="11"/>
        <color theme="1"/>
        <rFont val="Calibri"/>
        <family val="2"/>
        <scheme val="minor"/>
      </rPr>
      <t xml:space="preserve">Contact: 
</t>
    </r>
    <r>
      <rPr>
        <sz val="11"/>
        <color theme="1"/>
        <rFont val="Calibri"/>
        <family val="2"/>
        <scheme val="minor"/>
      </rPr>
      <t>Michael LEBON-TIEFENBACH
courriel: michael.lebontiefenbach@asnr.fr
Telephone: 01 58 35 95 73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</si>
</sst>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€&quot;"/>
    <numFmt numFmtId="165" formatCode="0#&quot; &quot;##&quot; &quot;##&quot; &quot;##&quot; &quot;##"/>
    <numFmt numFmtId="166" formatCode="0.00&quot; €/jr&quot;"/>
    <numFmt numFmtId="167" formatCode="0.00&quot; €/jr.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7AAD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05">
    <xf numFmtId="0" fontId="0" fillId="0" borderId="0" xfId="0"/>
    <xf numFmtId="0" fontId="1" fillId="2" borderId="2" xfId="0" applyFont="1" applyFill="1" applyBorder="1"/>
    <xf numFmtId="0" fontId="0" fillId="0" borderId="0" xfId="0" applyAlignment="1">
      <alignment vertical="top" wrapText="1"/>
    </xf>
    <xf numFmtId="0" fontId="1" fillId="2" borderId="22" xfId="0" applyFont="1" applyFill="1" applyBorder="1"/>
    <xf numFmtId="0" fontId="1" fillId="2" borderId="23" xfId="0" applyFont="1" applyFill="1" applyBorder="1"/>
    <xf numFmtId="0" fontId="0" fillId="0" borderId="10" xfId="0" applyBorder="1"/>
    <xf numFmtId="0" fontId="0" fillId="0" borderId="11" xfId="0" applyBorder="1"/>
    <xf numFmtId="164" fontId="0" fillId="0" borderId="25" xfId="0" applyNumberFormat="1" applyBorder="1"/>
    <xf numFmtId="0" fontId="0" fillId="0" borderId="26" xfId="0" applyBorder="1"/>
    <xf numFmtId="0" fontId="0" fillId="0" borderId="27" xfId="0" applyBorder="1"/>
    <xf numFmtId="0" fontId="0" fillId="0" borderId="19" xfId="0" applyBorder="1"/>
    <xf numFmtId="0" fontId="1" fillId="0" borderId="22" xfId="0" applyFont="1" applyBorder="1" applyAlignment="1">
      <alignment horizontal="right" indent="1"/>
    </xf>
    <xf numFmtId="164" fontId="1" fillId="0" borderId="28" xfId="0" applyNumberFormat="1" applyFont="1" applyBorder="1"/>
    <xf numFmtId="0" fontId="0" fillId="0" borderId="7" xfId="0" applyBorder="1"/>
    <xf numFmtId="0" fontId="0" fillId="0" borderId="8" xfId="0" applyBorder="1"/>
    <xf numFmtId="0" fontId="1" fillId="0" borderId="8" xfId="0" applyFont="1" applyBorder="1" applyAlignment="1">
      <alignment horizontal="right"/>
    </xf>
    <xf numFmtId="9" fontId="1" fillId="0" borderId="29" xfId="0" applyNumberFormat="1" applyFont="1" applyBorder="1" applyAlignment="1">
      <alignment horizontal="center"/>
    </xf>
    <xf numFmtId="0" fontId="1" fillId="0" borderId="12" xfId="0" applyFont="1" applyBorder="1"/>
    <xf numFmtId="164" fontId="1" fillId="0" borderId="9" xfId="0" applyNumberFormat="1" applyFont="1" applyBorder="1"/>
    <xf numFmtId="0" fontId="0" fillId="0" borderId="30" xfId="0" applyBorder="1"/>
    <xf numFmtId="0" fontId="0" fillId="0" borderId="17" xfId="0" applyBorder="1"/>
    <xf numFmtId="0" fontId="1" fillId="0" borderId="32" xfId="0" applyFont="1" applyBorder="1"/>
    <xf numFmtId="164" fontId="1" fillId="0" borderId="18" xfId="0" applyNumberFormat="1" applyFont="1" applyBorder="1"/>
    <xf numFmtId="0" fontId="1" fillId="0" borderId="0" xfId="0" applyFont="1"/>
    <xf numFmtId="0" fontId="1" fillId="4" borderId="22" xfId="0" applyFont="1" applyFill="1" applyBorder="1"/>
    <xf numFmtId="0" fontId="1" fillId="4" borderId="24" xfId="0" applyFont="1" applyFill="1" applyBorder="1"/>
    <xf numFmtId="0" fontId="1" fillId="4" borderId="3" xfId="0" applyFont="1" applyFill="1" applyBorder="1"/>
    <xf numFmtId="0" fontId="1" fillId="4" borderId="33" xfId="0" applyFont="1" applyFill="1" applyBorder="1"/>
    <xf numFmtId="0" fontId="0" fillId="0" borderId="1" xfId="0" applyBorder="1" applyAlignment="1">
      <alignment horizontal="left" vertical="top" inden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2" fontId="0" fillId="0" borderId="23" xfId="0" applyNumberFormat="1" applyBorder="1"/>
    <xf numFmtId="2" fontId="1" fillId="0" borderId="23" xfId="0" applyNumberFormat="1" applyFont="1" applyBorder="1"/>
    <xf numFmtId="0" fontId="1" fillId="0" borderId="17" xfId="0" applyFont="1" applyBorder="1" applyAlignment="1">
      <alignment horizontal="center"/>
    </xf>
    <xf numFmtId="4" fontId="0" fillId="0" borderId="11" xfId="0" applyNumberFormat="1" applyBorder="1"/>
    <xf numFmtId="4" fontId="0" fillId="0" borderId="10" xfId="0" applyNumberFormat="1" applyBorder="1"/>
    <xf numFmtId="0" fontId="3" fillId="0" borderId="0" xfId="0" applyFont="1" applyAlignment="1">
      <alignment horizontal="left"/>
    </xf>
    <xf numFmtId="9" fontId="1" fillId="0" borderId="8" xfId="0" applyNumberFormat="1" applyFont="1" applyBorder="1" applyAlignment="1">
      <alignment horizontal="center"/>
    </xf>
    <xf numFmtId="0" fontId="1" fillId="2" borderId="24" xfId="0" applyFont="1" applyFill="1" applyBorder="1"/>
    <xf numFmtId="166" fontId="6" fillId="3" borderId="11" xfId="0" applyNumberFormat="1" applyFont="1" applyFill="1" applyBorder="1"/>
    <xf numFmtId="167" fontId="6" fillId="3" borderId="11" xfId="0" applyNumberFormat="1" applyFont="1" applyFill="1" applyBorder="1"/>
    <xf numFmtId="0" fontId="9" fillId="3" borderId="25" xfId="0" applyFont="1" applyFill="1" applyBorder="1" applyAlignment="1">
      <alignment horizontal="center" vertical="center" wrapText="1"/>
    </xf>
    <xf numFmtId="167" fontId="6" fillId="3" borderId="25" xfId="0" applyNumberFormat="1" applyFont="1" applyFill="1" applyBorder="1"/>
    <xf numFmtId="164" fontId="6" fillId="3" borderId="10" xfId="0" applyNumberFormat="1" applyFont="1" applyFill="1" applyBorder="1"/>
    <xf numFmtId="3" fontId="0" fillId="0" borderId="29" xfId="0" applyNumberFormat="1" applyBorder="1"/>
    <xf numFmtId="4" fontId="0" fillId="0" borderId="8" xfId="0" applyNumberFormat="1" applyBorder="1"/>
    <xf numFmtId="2" fontId="1" fillId="0" borderId="24" xfId="0" applyNumberFormat="1" applyFont="1" applyBorder="1"/>
    <xf numFmtId="0" fontId="1" fillId="0" borderId="8" xfId="0" applyFont="1" applyBorder="1"/>
    <xf numFmtId="0" fontId="1" fillId="0" borderId="17" xfId="0" applyFont="1" applyBorder="1"/>
    <xf numFmtId="0" fontId="1" fillId="2" borderId="10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0" fontId="1" fillId="2" borderId="25" xfId="0" applyFont="1" applyFill="1" applyBorder="1" applyAlignment="1">
      <alignment vertical="center"/>
    </xf>
    <xf numFmtId="0" fontId="1" fillId="2" borderId="8" xfId="0" applyFont="1" applyFill="1" applyBorder="1" applyAlignment="1">
      <alignment horizontal="center" vertical="center" wrapText="1"/>
    </xf>
    <xf numFmtId="164" fontId="0" fillId="0" borderId="0" xfId="0" applyNumberFormat="1"/>
    <xf numFmtId="0" fontId="1" fillId="3" borderId="7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0" xfId="0" applyFont="1" applyAlignment="1">
      <alignment horizontal="left" vertical="top" wrapText="1" indent="1"/>
    </xf>
    <xf numFmtId="0" fontId="0" fillId="0" borderId="0" xfId="0" applyAlignment="1">
      <alignment horizontal="left" vertical="top" indent="1"/>
    </xf>
    <xf numFmtId="0" fontId="3" fillId="0" borderId="34" xfId="0" applyFont="1" applyBorder="1" applyAlignment="1">
      <alignment horizontal="left" wrapText="1"/>
    </xf>
    <xf numFmtId="0" fontId="3" fillId="0" borderId="35" xfId="0" applyFont="1" applyBorder="1" applyAlignment="1">
      <alignment horizontal="left"/>
    </xf>
    <xf numFmtId="0" fontId="3" fillId="0" borderId="36" xfId="0" applyFont="1" applyBorder="1" applyAlignment="1">
      <alignment horizontal="left"/>
    </xf>
    <xf numFmtId="0" fontId="1" fillId="2" borderId="3" xfId="0" applyFont="1" applyFill="1" applyBorder="1" applyAlignment="1">
      <alignment horizontal="center"/>
    </xf>
    <xf numFmtId="0" fontId="1" fillId="3" borderId="23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0" fillId="5" borderId="1" xfId="0" applyFill="1" applyBorder="1" applyAlignment="1">
      <alignment vertical="center"/>
    </xf>
    <xf numFmtId="0" fontId="1" fillId="3" borderId="11" xfId="0" applyFont="1" applyFill="1" applyBorder="1" applyAlignment="1">
      <alignment horizontal="center"/>
    </xf>
    <xf numFmtId="0" fontId="1" fillId="3" borderId="25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right" vertical="top" wrapText="1"/>
    </xf>
    <xf numFmtId="0" fontId="1" fillId="0" borderId="8" xfId="0" applyFont="1" applyBorder="1" applyAlignment="1">
      <alignment horizontal="right" vertical="top" wrapText="1"/>
    </xf>
    <xf numFmtId="0" fontId="8" fillId="0" borderId="8" xfId="0" applyFont="1" applyBorder="1" applyAlignment="1">
      <alignment horizontal="left" vertical="top" wrapText="1" indent="1"/>
    </xf>
    <xf numFmtId="0" fontId="0" fillId="0" borderId="8" xfId="0" applyBorder="1" applyAlignment="1">
      <alignment horizontal="left" vertical="top" wrapText="1" indent="1"/>
    </xf>
    <xf numFmtId="0" fontId="1" fillId="0" borderId="15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14" fontId="0" fillId="0" borderId="17" xfId="0" applyNumberFormat="1" applyBorder="1" applyAlignment="1">
      <alignment horizontal="left" indent="1"/>
    </xf>
    <xf numFmtId="0" fontId="0" fillId="0" borderId="17" xfId="0" applyBorder="1" applyAlignment="1">
      <alignment horizontal="left" indent="1"/>
    </xf>
    <xf numFmtId="0" fontId="1" fillId="3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7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3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9" xfId="0" applyBorder="1" applyAlignment="1">
      <alignment horizontal="center"/>
    </xf>
    <xf numFmtId="0" fontId="7" fillId="0" borderId="8" xfId="1" applyBorder="1" applyAlignment="1">
      <alignment horizontal="center"/>
    </xf>
    <xf numFmtId="0" fontId="0" fillId="0" borderId="8" xfId="0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17" xfId="0" applyBorder="1" applyAlignment="1">
      <alignment horizontal="center"/>
    </xf>
    <xf numFmtId="165" fontId="0" fillId="0" borderId="32" xfId="0" applyNumberFormat="1" applyBorder="1" applyAlignment="1">
      <alignment horizontal="center"/>
    </xf>
    <xf numFmtId="165" fontId="0" fillId="0" borderId="18" xfId="0" applyNumberFormat="1" applyBorder="1" applyAlignment="1">
      <alignment horizont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6"/>
  <sheetViews>
    <sheetView showGridLines="0" tabSelected="1" zoomScale="80" zoomScaleNormal="80" zoomScalePageLayoutView="55" workbookViewId="0">
      <selection activeCell="H2" sqref="H2"/>
    </sheetView>
  </sheetViews>
  <sheetFormatPr baseColWidth="10" defaultRowHeight="15" x14ac:dyDescent="0.25"/>
  <cols>
    <col min="1" max="1" width="12.140625" customWidth="1"/>
    <col min="3" max="3" width="55.42578125" customWidth="1"/>
    <col min="4" max="4" width="18.28515625" customWidth="1"/>
    <col min="5" max="7" width="13" customWidth="1"/>
    <col min="12" max="12" width="13" customWidth="1"/>
    <col min="13" max="13" width="13.5703125" customWidth="1"/>
    <col min="17" max="17" width="14.7109375" customWidth="1"/>
  </cols>
  <sheetData>
    <row r="1" spans="1:17" ht="102.75" customHeight="1" x14ac:dyDescent="0.35">
      <c r="C1" s="59" t="s">
        <v>40</v>
      </c>
      <c r="D1" s="60"/>
      <c r="E1" s="61" t="s">
        <v>39</v>
      </c>
      <c r="F1" s="62"/>
      <c r="G1" s="62"/>
      <c r="H1" s="62"/>
      <c r="I1" s="62"/>
      <c r="J1" s="62"/>
      <c r="K1" s="63"/>
      <c r="L1" s="39"/>
      <c r="M1" s="39"/>
    </row>
    <row r="2" spans="1:17" ht="41.25" customHeight="1" thickBot="1" x14ac:dyDescent="0.4">
      <c r="A2" s="67"/>
      <c r="B2" s="67"/>
      <c r="C2" s="67"/>
      <c r="D2" s="28"/>
      <c r="E2" s="29"/>
      <c r="F2" s="30"/>
      <c r="G2" s="30"/>
      <c r="H2" s="30"/>
      <c r="I2" s="30"/>
      <c r="J2" s="30"/>
      <c r="K2" s="30"/>
      <c r="L2" s="39"/>
      <c r="M2" s="39"/>
    </row>
    <row r="3" spans="1:17" ht="30.75" customHeight="1" x14ac:dyDescent="0.25">
      <c r="A3" s="1" t="s">
        <v>0</v>
      </c>
      <c r="B3" s="64" t="s">
        <v>1</v>
      </c>
      <c r="C3" s="64"/>
      <c r="D3" s="64"/>
      <c r="E3" s="65" t="s">
        <v>2</v>
      </c>
      <c r="F3" s="65"/>
      <c r="G3" s="65"/>
      <c r="H3" s="65"/>
      <c r="I3" s="65"/>
      <c r="J3" s="65"/>
      <c r="K3" s="66"/>
      <c r="L3" s="87" t="s">
        <v>33</v>
      </c>
      <c r="M3" s="88"/>
      <c r="N3" s="70" t="s">
        <v>3</v>
      </c>
      <c r="O3" s="71"/>
      <c r="P3" s="71"/>
      <c r="Q3" s="72"/>
    </row>
    <row r="4" spans="1:17" s="2" customFormat="1" ht="73.5" customHeight="1" x14ac:dyDescent="0.25">
      <c r="A4" s="79" t="s">
        <v>4</v>
      </c>
      <c r="B4" s="80"/>
      <c r="C4" s="81" t="s">
        <v>19</v>
      </c>
      <c r="D4" s="82"/>
      <c r="E4" s="32" t="s">
        <v>22</v>
      </c>
      <c r="F4" s="32" t="s">
        <v>23</v>
      </c>
      <c r="G4" s="32" t="s">
        <v>24</v>
      </c>
      <c r="H4" s="33" t="s">
        <v>25</v>
      </c>
      <c r="I4" s="33" t="s">
        <v>26</v>
      </c>
      <c r="J4" s="33" t="s">
        <v>27</v>
      </c>
      <c r="K4" s="44" t="s">
        <v>28</v>
      </c>
      <c r="L4" s="31" t="s">
        <v>34</v>
      </c>
      <c r="M4" s="44" t="s">
        <v>32</v>
      </c>
      <c r="N4" s="73"/>
      <c r="O4" s="74"/>
      <c r="P4" s="74"/>
      <c r="Q4" s="75"/>
    </row>
    <row r="5" spans="1:17" s="2" customFormat="1" ht="18" customHeight="1" x14ac:dyDescent="0.25">
      <c r="A5" s="79" t="s">
        <v>5</v>
      </c>
      <c r="B5" s="80"/>
      <c r="C5" s="82" t="s">
        <v>20</v>
      </c>
      <c r="D5" s="82"/>
      <c r="E5" s="68" t="s">
        <v>31</v>
      </c>
      <c r="F5" s="68"/>
      <c r="G5" s="68"/>
      <c r="H5" s="68"/>
      <c r="I5" s="68"/>
      <c r="J5" s="68"/>
      <c r="K5" s="69"/>
      <c r="L5" s="57" t="s">
        <v>35</v>
      </c>
      <c r="M5" s="58"/>
      <c r="N5" s="73"/>
      <c r="O5" s="74"/>
      <c r="P5" s="74"/>
      <c r="Q5" s="75"/>
    </row>
    <row r="6" spans="1:17" ht="15.75" thickBot="1" x14ac:dyDescent="0.3">
      <c r="A6" s="83" t="s">
        <v>6</v>
      </c>
      <c r="B6" s="84"/>
      <c r="C6" s="85" t="s">
        <v>21</v>
      </c>
      <c r="D6" s="86"/>
      <c r="E6" s="42"/>
      <c r="F6" s="43"/>
      <c r="G6" s="43"/>
      <c r="H6" s="43"/>
      <c r="I6" s="43"/>
      <c r="J6" s="43"/>
      <c r="K6" s="45"/>
      <c r="L6" s="46"/>
      <c r="M6" s="46"/>
      <c r="N6" s="76"/>
      <c r="O6" s="77"/>
      <c r="P6" s="77"/>
      <c r="Q6" s="78"/>
    </row>
    <row r="7" spans="1:17" ht="30" x14ac:dyDescent="0.25">
      <c r="A7" s="3" t="s">
        <v>7</v>
      </c>
      <c r="B7" s="4" t="s">
        <v>8</v>
      </c>
      <c r="C7" s="4" t="s">
        <v>9</v>
      </c>
      <c r="D7" s="41" t="s">
        <v>10</v>
      </c>
      <c r="E7" s="68" t="s">
        <v>29</v>
      </c>
      <c r="F7" s="68"/>
      <c r="G7" s="68"/>
      <c r="H7" s="68"/>
      <c r="I7" s="68"/>
      <c r="J7" s="68"/>
      <c r="K7" s="69"/>
      <c r="L7" s="57" t="s">
        <v>36</v>
      </c>
      <c r="M7" s="58"/>
      <c r="N7" s="52" t="s">
        <v>30</v>
      </c>
      <c r="O7" s="53" t="s">
        <v>37</v>
      </c>
      <c r="P7" s="55" t="s">
        <v>38</v>
      </c>
      <c r="Q7" s="54" t="s">
        <v>11</v>
      </c>
    </row>
    <row r="8" spans="1:17" x14ac:dyDescent="0.25">
      <c r="A8" s="5"/>
      <c r="B8" s="6"/>
      <c r="C8" s="6"/>
      <c r="D8" s="6"/>
      <c r="E8" s="37"/>
      <c r="F8" s="37"/>
      <c r="G8" s="37"/>
      <c r="H8" s="37"/>
      <c r="I8" s="37"/>
      <c r="J8" s="37"/>
      <c r="K8" s="37"/>
      <c r="L8" s="47"/>
      <c r="M8" s="47"/>
      <c r="N8" s="38">
        <f>SUM(E8:K8)</f>
        <v>0</v>
      </c>
      <c r="O8" s="37">
        <f>L8</f>
        <v>0</v>
      </c>
      <c r="P8" s="48">
        <f>M8</f>
        <v>0</v>
      </c>
      <c r="Q8" s="7">
        <f>SUMPRODUCT($E$6:$M$6,E8:M8)</f>
        <v>0</v>
      </c>
    </row>
    <row r="9" spans="1:17" x14ac:dyDescent="0.25">
      <c r="A9" s="5"/>
      <c r="B9" s="6"/>
      <c r="C9" s="6"/>
      <c r="D9" s="6"/>
      <c r="E9" s="37"/>
      <c r="F9" s="37"/>
      <c r="G9" s="37"/>
      <c r="H9" s="37"/>
      <c r="I9" s="37"/>
      <c r="J9" s="37"/>
      <c r="K9" s="37"/>
      <c r="L9" s="47"/>
      <c r="M9" s="47"/>
      <c r="N9" s="38">
        <f>SUM(E9:K9)</f>
        <v>0</v>
      </c>
      <c r="O9" s="37">
        <f t="shared" ref="O9:O22" si="0">L9</f>
        <v>0</v>
      </c>
      <c r="P9" s="48">
        <f t="shared" ref="P9:P22" si="1">M9</f>
        <v>0</v>
      </c>
      <c r="Q9" s="7">
        <f t="shared" ref="Q9:Q21" si="2">SUMPRODUCT($E$6:$M$6,E9:M9)</f>
        <v>0</v>
      </c>
    </row>
    <row r="10" spans="1:17" x14ac:dyDescent="0.25">
      <c r="A10" s="5"/>
      <c r="B10" s="6"/>
      <c r="C10" s="6"/>
      <c r="D10" s="6"/>
      <c r="E10" s="37"/>
      <c r="F10" s="37"/>
      <c r="G10" s="37"/>
      <c r="H10" s="37"/>
      <c r="I10" s="37"/>
      <c r="J10" s="37"/>
      <c r="K10" s="37"/>
      <c r="L10" s="47"/>
      <c r="M10" s="47"/>
      <c r="N10" s="38">
        <f t="shared" ref="N10:N21" si="3">SUM(E10:K10)</f>
        <v>0</v>
      </c>
      <c r="O10" s="37">
        <f t="shared" si="0"/>
        <v>0</v>
      </c>
      <c r="P10" s="48">
        <f t="shared" si="1"/>
        <v>0</v>
      </c>
      <c r="Q10" s="7">
        <f t="shared" si="2"/>
        <v>0</v>
      </c>
    </row>
    <row r="11" spans="1:17" x14ac:dyDescent="0.25">
      <c r="A11" s="5"/>
      <c r="B11" s="6"/>
      <c r="C11" s="6"/>
      <c r="D11" s="6"/>
      <c r="E11" s="37"/>
      <c r="F11" s="37"/>
      <c r="G11" s="37"/>
      <c r="H11" s="37"/>
      <c r="I11" s="37"/>
      <c r="J11" s="37"/>
      <c r="K11" s="37"/>
      <c r="L11" s="47"/>
      <c r="M11" s="47"/>
      <c r="N11" s="38">
        <f t="shared" si="3"/>
        <v>0</v>
      </c>
      <c r="O11" s="37">
        <f t="shared" si="0"/>
        <v>0</v>
      </c>
      <c r="P11" s="48">
        <f t="shared" si="1"/>
        <v>0</v>
      </c>
      <c r="Q11" s="7">
        <f t="shared" si="2"/>
        <v>0</v>
      </c>
    </row>
    <row r="12" spans="1:17" x14ac:dyDescent="0.25">
      <c r="A12" s="5"/>
      <c r="B12" s="6"/>
      <c r="C12" s="6"/>
      <c r="D12" s="6"/>
      <c r="E12" s="37"/>
      <c r="F12" s="37"/>
      <c r="G12" s="37"/>
      <c r="H12" s="37"/>
      <c r="I12" s="37"/>
      <c r="J12" s="37"/>
      <c r="K12" s="37"/>
      <c r="L12" s="47"/>
      <c r="M12" s="47"/>
      <c r="N12" s="38">
        <f t="shared" si="3"/>
        <v>0</v>
      </c>
      <c r="O12" s="37">
        <f t="shared" si="0"/>
        <v>0</v>
      </c>
      <c r="P12" s="48">
        <f t="shared" si="1"/>
        <v>0</v>
      </c>
      <c r="Q12" s="7">
        <f t="shared" si="2"/>
        <v>0</v>
      </c>
    </row>
    <row r="13" spans="1:17" x14ac:dyDescent="0.25">
      <c r="A13" s="5"/>
      <c r="B13" s="6"/>
      <c r="C13" s="6"/>
      <c r="D13" s="6"/>
      <c r="E13" s="37"/>
      <c r="F13" s="37"/>
      <c r="G13" s="37"/>
      <c r="H13" s="37"/>
      <c r="I13" s="37"/>
      <c r="J13" s="37"/>
      <c r="K13" s="37"/>
      <c r="L13" s="47"/>
      <c r="M13" s="47"/>
      <c r="N13" s="38">
        <f t="shared" si="3"/>
        <v>0</v>
      </c>
      <c r="O13" s="37">
        <f t="shared" si="0"/>
        <v>0</v>
      </c>
      <c r="P13" s="48">
        <f t="shared" si="1"/>
        <v>0</v>
      </c>
      <c r="Q13" s="7">
        <f t="shared" si="2"/>
        <v>0</v>
      </c>
    </row>
    <row r="14" spans="1:17" x14ac:dyDescent="0.25">
      <c r="A14" s="5"/>
      <c r="B14" s="6"/>
      <c r="C14" s="6"/>
      <c r="D14" s="6"/>
      <c r="E14" s="37"/>
      <c r="F14" s="37"/>
      <c r="G14" s="37"/>
      <c r="H14" s="37"/>
      <c r="I14" s="37"/>
      <c r="J14" s="37"/>
      <c r="K14" s="37"/>
      <c r="L14" s="47"/>
      <c r="M14" s="47"/>
      <c r="N14" s="38">
        <f t="shared" si="3"/>
        <v>0</v>
      </c>
      <c r="O14" s="37">
        <f t="shared" si="0"/>
        <v>0</v>
      </c>
      <c r="P14" s="48">
        <f t="shared" si="1"/>
        <v>0</v>
      </c>
      <c r="Q14" s="7">
        <f t="shared" si="2"/>
        <v>0</v>
      </c>
    </row>
    <row r="15" spans="1:17" x14ac:dyDescent="0.25">
      <c r="A15" s="5"/>
      <c r="B15" s="6"/>
      <c r="C15" s="6"/>
      <c r="D15" s="6"/>
      <c r="E15" s="37"/>
      <c r="F15" s="37"/>
      <c r="G15" s="37"/>
      <c r="H15" s="37"/>
      <c r="I15" s="37"/>
      <c r="J15" s="37"/>
      <c r="K15" s="37"/>
      <c r="L15" s="47"/>
      <c r="M15" s="47"/>
      <c r="N15" s="38">
        <f t="shared" si="3"/>
        <v>0</v>
      </c>
      <c r="O15" s="37">
        <f t="shared" si="0"/>
        <v>0</v>
      </c>
      <c r="P15" s="48">
        <f t="shared" si="1"/>
        <v>0</v>
      </c>
      <c r="Q15" s="7">
        <f t="shared" si="2"/>
        <v>0</v>
      </c>
    </row>
    <row r="16" spans="1:17" x14ac:dyDescent="0.25">
      <c r="A16" s="5"/>
      <c r="B16" s="6"/>
      <c r="C16" s="6"/>
      <c r="D16" s="6"/>
      <c r="E16" s="37"/>
      <c r="F16" s="37"/>
      <c r="G16" s="37"/>
      <c r="H16" s="37"/>
      <c r="I16" s="37"/>
      <c r="J16" s="37"/>
      <c r="K16" s="37"/>
      <c r="L16" s="47"/>
      <c r="M16" s="47"/>
      <c r="N16" s="38">
        <f t="shared" si="3"/>
        <v>0</v>
      </c>
      <c r="O16" s="37">
        <f t="shared" si="0"/>
        <v>0</v>
      </c>
      <c r="P16" s="48">
        <f t="shared" si="1"/>
        <v>0</v>
      </c>
      <c r="Q16" s="7">
        <f t="shared" si="2"/>
        <v>0</v>
      </c>
    </row>
    <row r="17" spans="1:18" x14ac:dyDescent="0.25">
      <c r="A17" s="5"/>
      <c r="B17" s="6"/>
      <c r="C17" s="6"/>
      <c r="D17" s="6"/>
      <c r="E17" s="37"/>
      <c r="F17" s="37"/>
      <c r="G17" s="37"/>
      <c r="H17" s="37"/>
      <c r="I17" s="37"/>
      <c r="J17" s="37"/>
      <c r="K17" s="37"/>
      <c r="L17" s="47"/>
      <c r="M17" s="47"/>
      <c r="N17" s="38">
        <f t="shared" si="3"/>
        <v>0</v>
      </c>
      <c r="O17" s="37">
        <f t="shared" si="0"/>
        <v>0</v>
      </c>
      <c r="P17" s="48">
        <f t="shared" si="1"/>
        <v>0</v>
      </c>
      <c r="Q17" s="7">
        <f t="shared" si="2"/>
        <v>0</v>
      </c>
    </row>
    <row r="18" spans="1:18" x14ac:dyDescent="0.25">
      <c r="A18" s="5"/>
      <c r="B18" s="6"/>
      <c r="C18" s="6"/>
      <c r="D18" s="6"/>
      <c r="E18" s="37"/>
      <c r="F18" s="37"/>
      <c r="G18" s="37"/>
      <c r="H18" s="37"/>
      <c r="I18" s="37"/>
      <c r="J18" s="37"/>
      <c r="K18" s="37"/>
      <c r="L18" s="47"/>
      <c r="M18" s="47"/>
      <c r="N18" s="38">
        <f>SUM(E18:K18)</f>
        <v>0</v>
      </c>
      <c r="O18" s="37">
        <f t="shared" si="0"/>
        <v>0</v>
      </c>
      <c r="P18" s="48">
        <f t="shared" si="1"/>
        <v>0</v>
      </c>
      <c r="Q18" s="7">
        <f t="shared" si="2"/>
        <v>0</v>
      </c>
    </row>
    <row r="19" spans="1:18" x14ac:dyDescent="0.25">
      <c r="A19" s="5"/>
      <c r="B19" s="6"/>
      <c r="C19" s="6"/>
      <c r="D19" s="6"/>
      <c r="E19" s="37"/>
      <c r="F19" s="37"/>
      <c r="G19" s="37"/>
      <c r="H19" s="37"/>
      <c r="I19" s="37"/>
      <c r="J19" s="37"/>
      <c r="K19" s="37"/>
      <c r="L19" s="47"/>
      <c r="M19" s="47"/>
      <c r="N19" s="38">
        <f t="shared" si="3"/>
        <v>0</v>
      </c>
      <c r="O19" s="37">
        <f t="shared" si="0"/>
        <v>0</v>
      </c>
      <c r="P19" s="48">
        <f t="shared" si="1"/>
        <v>0</v>
      </c>
      <c r="Q19" s="7">
        <f t="shared" si="2"/>
        <v>0</v>
      </c>
    </row>
    <row r="20" spans="1:18" x14ac:dyDescent="0.25">
      <c r="A20" s="5"/>
      <c r="B20" s="6"/>
      <c r="C20" s="6"/>
      <c r="D20" s="6"/>
      <c r="E20" s="37"/>
      <c r="F20" s="37"/>
      <c r="G20" s="37"/>
      <c r="H20" s="37"/>
      <c r="I20" s="37"/>
      <c r="J20" s="37"/>
      <c r="K20" s="37"/>
      <c r="L20" s="47"/>
      <c r="M20" s="47"/>
      <c r="N20" s="38">
        <f t="shared" si="3"/>
        <v>0</v>
      </c>
      <c r="O20" s="37">
        <f t="shared" si="0"/>
        <v>0</v>
      </c>
      <c r="P20" s="48">
        <f t="shared" si="1"/>
        <v>0</v>
      </c>
      <c r="Q20" s="7">
        <f t="shared" si="2"/>
        <v>0</v>
      </c>
    </row>
    <row r="21" spans="1:18" x14ac:dyDescent="0.25">
      <c r="A21" s="5"/>
      <c r="B21" s="6"/>
      <c r="C21" s="6"/>
      <c r="D21" s="6"/>
      <c r="E21" s="37"/>
      <c r="F21" s="37"/>
      <c r="G21" s="37"/>
      <c r="H21" s="37"/>
      <c r="I21" s="37"/>
      <c r="J21" s="37"/>
      <c r="K21" s="37"/>
      <c r="L21" s="47"/>
      <c r="M21" s="47"/>
      <c r="N21" s="38">
        <f t="shared" si="3"/>
        <v>0</v>
      </c>
      <c r="O21" s="37">
        <f t="shared" si="0"/>
        <v>0</v>
      </c>
      <c r="P21" s="48">
        <f t="shared" si="1"/>
        <v>0</v>
      </c>
      <c r="Q21" s="7">
        <f t="shared" si="2"/>
        <v>0</v>
      </c>
    </row>
    <row r="22" spans="1:18" ht="15.75" thickBot="1" x14ac:dyDescent="0.3">
      <c r="A22" s="8"/>
      <c r="B22" s="9"/>
      <c r="C22" s="9"/>
      <c r="D22" s="10"/>
      <c r="E22" s="37"/>
      <c r="F22" s="37"/>
      <c r="G22" s="37"/>
      <c r="H22" s="37"/>
      <c r="I22" s="37"/>
      <c r="J22" s="37"/>
      <c r="K22" s="37"/>
      <c r="L22" s="47"/>
      <c r="M22" s="47"/>
      <c r="N22" s="38">
        <f>SUM(E22:K22)</f>
        <v>0</v>
      </c>
      <c r="O22" s="37">
        <f t="shared" si="0"/>
        <v>0</v>
      </c>
      <c r="P22" s="48">
        <f t="shared" si="1"/>
        <v>0</v>
      </c>
      <c r="Q22" s="7">
        <f>SUMPRODUCT($E$6:$M$6,E22:M22)</f>
        <v>0</v>
      </c>
    </row>
    <row r="23" spans="1:18" x14ac:dyDescent="0.25">
      <c r="D23" s="11" t="s">
        <v>12</v>
      </c>
      <c r="E23" s="34">
        <f t="shared" ref="E23:M23" si="4">SUM(E8:E22)</f>
        <v>0</v>
      </c>
      <c r="F23" s="34">
        <f t="shared" si="4"/>
        <v>0</v>
      </c>
      <c r="G23" s="34">
        <f t="shared" si="4"/>
        <v>0</v>
      </c>
      <c r="H23" s="34">
        <f t="shared" si="4"/>
        <v>0</v>
      </c>
      <c r="I23" s="34">
        <f t="shared" si="4"/>
        <v>0</v>
      </c>
      <c r="J23" s="34">
        <f t="shared" si="4"/>
        <v>0</v>
      </c>
      <c r="K23" s="34">
        <f t="shared" si="4"/>
        <v>0</v>
      </c>
      <c r="L23" s="34">
        <f t="shared" si="4"/>
        <v>0</v>
      </c>
      <c r="M23" s="34">
        <f t="shared" si="4"/>
        <v>0</v>
      </c>
      <c r="N23" s="35">
        <f>SUM(E23:K23)</f>
        <v>0</v>
      </c>
      <c r="O23" s="49">
        <f>L23</f>
        <v>0</v>
      </c>
      <c r="P23" s="49">
        <f>M23</f>
        <v>0</v>
      </c>
      <c r="Q23" s="12">
        <f>SUMPRODUCT($E$6:$M$6,E23:M23)</f>
        <v>0</v>
      </c>
      <c r="R23" s="56"/>
    </row>
    <row r="24" spans="1:18" x14ac:dyDescent="0.25">
      <c r="D24" s="13"/>
      <c r="E24" s="14"/>
      <c r="F24" s="14"/>
      <c r="G24" s="14"/>
      <c r="H24" s="14"/>
      <c r="I24" s="14"/>
      <c r="J24" s="15" t="s">
        <v>13</v>
      </c>
      <c r="K24" s="16">
        <v>0.2</v>
      </c>
      <c r="L24" s="40"/>
      <c r="M24" s="40"/>
      <c r="N24" s="17"/>
      <c r="O24" s="50"/>
      <c r="P24" s="50"/>
      <c r="Q24" s="18">
        <f>Q23*K24</f>
        <v>0</v>
      </c>
    </row>
    <row r="25" spans="1:18" ht="15.75" thickBot="1" x14ac:dyDescent="0.3">
      <c r="D25" s="19"/>
      <c r="E25" s="20"/>
      <c r="F25" s="20"/>
      <c r="G25" s="20"/>
      <c r="H25" s="20"/>
      <c r="I25" s="20"/>
      <c r="J25" s="89" t="s">
        <v>14</v>
      </c>
      <c r="K25" s="90"/>
      <c r="L25" s="36"/>
      <c r="M25" s="36"/>
      <c r="N25" s="21"/>
      <c r="O25" s="51"/>
      <c r="P25" s="51"/>
      <c r="Q25" s="22">
        <f>Q23+Q24</f>
        <v>0</v>
      </c>
    </row>
    <row r="27" spans="1:18" ht="15.75" thickBot="1" x14ac:dyDescent="0.3">
      <c r="C27" s="23" t="s">
        <v>15</v>
      </c>
    </row>
    <row r="28" spans="1:18" x14ac:dyDescent="0.25">
      <c r="C28" s="24" t="s">
        <v>16</v>
      </c>
      <c r="D28" s="91" t="s">
        <v>2</v>
      </c>
      <c r="E28" s="92"/>
      <c r="F28" s="25" t="s">
        <v>17</v>
      </c>
      <c r="G28" s="26"/>
      <c r="H28" s="27"/>
      <c r="I28" s="91" t="s">
        <v>18</v>
      </c>
      <c r="J28" s="93"/>
    </row>
    <row r="29" spans="1:18" x14ac:dyDescent="0.25">
      <c r="C29" s="5"/>
      <c r="D29" s="94"/>
      <c r="E29" s="95"/>
      <c r="F29" s="96"/>
      <c r="G29" s="97"/>
      <c r="H29" s="95"/>
      <c r="I29" s="98"/>
      <c r="J29" s="99"/>
    </row>
    <row r="30" spans="1:18" x14ac:dyDescent="0.25">
      <c r="C30" s="5"/>
      <c r="D30" s="94"/>
      <c r="E30" s="95"/>
      <c r="F30" s="97"/>
      <c r="G30" s="97"/>
      <c r="H30" s="95"/>
      <c r="I30" s="98"/>
      <c r="J30" s="99"/>
    </row>
    <row r="31" spans="1:18" x14ac:dyDescent="0.25">
      <c r="C31" s="5"/>
      <c r="D31" s="94"/>
      <c r="E31" s="95"/>
      <c r="F31" s="97"/>
      <c r="G31" s="97"/>
      <c r="H31" s="95"/>
      <c r="I31" s="98"/>
      <c r="J31" s="99"/>
    </row>
    <row r="32" spans="1:18" x14ac:dyDescent="0.25">
      <c r="C32" s="5"/>
      <c r="D32" s="94"/>
      <c r="E32" s="95"/>
      <c r="F32" s="97"/>
      <c r="G32" s="97"/>
      <c r="H32" s="95"/>
      <c r="I32" s="98"/>
      <c r="J32" s="99"/>
    </row>
    <row r="33" spans="3:10" x14ac:dyDescent="0.25">
      <c r="C33" s="5"/>
      <c r="D33" s="94"/>
      <c r="E33" s="95"/>
      <c r="F33" s="97"/>
      <c r="G33" s="97"/>
      <c r="H33" s="95"/>
      <c r="I33" s="98"/>
      <c r="J33" s="99"/>
    </row>
    <row r="34" spans="3:10" x14ac:dyDescent="0.25">
      <c r="C34" s="5"/>
      <c r="D34" s="94"/>
      <c r="E34" s="95"/>
      <c r="F34" s="97"/>
      <c r="G34" s="97"/>
      <c r="H34" s="95"/>
      <c r="I34" s="98"/>
      <c r="J34" s="99"/>
    </row>
    <row r="35" spans="3:10" x14ac:dyDescent="0.25">
      <c r="C35" s="5"/>
      <c r="D35" s="94"/>
      <c r="E35" s="95"/>
      <c r="F35" s="97"/>
      <c r="G35" s="97"/>
      <c r="H35" s="95"/>
      <c r="I35" s="98"/>
      <c r="J35" s="99"/>
    </row>
    <row r="36" spans="3:10" ht="15.75" thickBot="1" x14ac:dyDescent="0.3">
      <c r="C36" s="8"/>
      <c r="D36" s="100"/>
      <c r="E36" s="101"/>
      <c r="F36" s="102"/>
      <c r="G36" s="102"/>
      <c r="H36" s="101"/>
      <c r="I36" s="103"/>
      <c r="J36" s="104"/>
    </row>
  </sheetData>
  <mergeCells count="44">
    <mergeCell ref="D36:E36"/>
    <mergeCell ref="F36:H36"/>
    <mergeCell ref="I36:J36"/>
    <mergeCell ref="D34:E34"/>
    <mergeCell ref="F34:H34"/>
    <mergeCell ref="I34:J34"/>
    <mergeCell ref="D35:E35"/>
    <mergeCell ref="F35:H35"/>
    <mergeCell ref="I35:J35"/>
    <mergeCell ref="D32:E32"/>
    <mergeCell ref="F32:H32"/>
    <mergeCell ref="I32:J32"/>
    <mergeCell ref="D33:E33"/>
    <mergeCell ref="F33:H33"/>
    <mergeCell ref="I33:J33"/>
    <mergeCell ref="D30:E30"/>
    <mergeCell ref="F30:H30"/>
    <mergeCell ref="I30:J30"/>
    <mergeCell ref="D31:E31"/>
    <mergeCell ref="F31:H31"/>
    <mergeCell ref="I31:J31"/>
    <mergeCell ref="J25:K25"/>
    <mergeCell ref="D28:E28"/>
    <mergeCell ref="I28:J28"/>
    <mergeCell ref="D29:E29"/>
    <mergeCell ref="F29:H29"/>
    <mergeCell ref="I29:J29"/>
    <mergeCell ref="N3:Q6"/>
    <mergeCell ref="A4:B4"/>
    <mergeCell ref="C4:D4"/>
    <mergeCell ref="A5:B5"/>
    <mergeCell ref="C5:D5"/>
    <mergeCell ref="E5:K5"/>
    <mergeCell ref="A6:B6"/>
    <mergeCell ref="C6:D6"/>
    <mergeCell ref="L3:M3"/>
    <mergeCell ref="L5:M5"/>
    <mergeCell ref="L7:M7"/>
    <mergeCell ref="C1:D1"/>
    <mergeCell ref="E1:K1"/>
    <mergeCell ref="B3:D3"/>
    <mergeCell ref="E3:K3"/>
    <mergeCell ref="A2:C2"/>
    <mergeCell ref="E7:K7"/>
  </mergeCells>
  <pageMargins left="0.32007575757575757" right="0.23390151515151514" top="0.75" bottom="0.75" header="0.3" footer="0.3"/>
  <pageSetup paperSize="9" scale="6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BORDEREAU simple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 eymard</dc:creator>
  <cp:lastModifiedBy>BARRAL Guillaume</cp:lastModifiedBy>
  <dcterms:created xsi:type="dcterms:W3CDTF">2021-07-05T09:48:03Z</dcterms:created>
  <dcterms:modified xsi:type="dcterms:W3CDTF">2025-09-18T13:31:22Z</dcterms:modified>
</cp:coreProperties>
</file>